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>'Лист1'!$A$7:$Y$7</definedName>
    <definedName name="_xlnm.Print_Area" localSheetId="0">'Лист1'!$A$1:$AA$11</definedName>
    <definedName name="_xlnm.Print_Area_0" localSheetId="0">'Лист1'!$A$1:$AA$11</definedName>
    <definedName name="_xlnm.Print_Area" localSheetId="0">'Лист1'!$A$1:$AA$11</definedName>
  </definedNames>
  <calcPr fullCalcOnLoad="1"/>
</workbook>
</file>

<file path=xl/sharedStrings.xml><?xml version="1.0" encoding="utf-8"?>
<sst xmlns="http://schemas.openxmlformats.org/spreadsheetml/2006/main" count="421" uniqueCount="182">
  <si>
    <t>Приложение № 1 
к Методическим рекомендациям по определению схем
 размещения мест (площадок) накопления твердых коммунальных отходов и ведению реестров мест
 (площадок) накопления твердых коммунальных отходов на территории Томской области</t>
  </si>
  <si>
    <t>№ п/п</t>
  </si>
  <si>
    <t>Раздел 1. Данные о нахождении мест (площадок) накопления ТКО</t>
  </si>
  <si>
    <t>Раздел 2. Данные о технических характеристиках мест (площадок) накопления ТКО</t>
  </si>
  <si>
    <t>Раздел 3. Сведения о собственниках мест (площадок) накопления ТКО</t>
  </si>
  <si>
    <t>Раздел 4. 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</si>
  <si>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</si>
  <si>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</si>
  <si>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Схема размещения</t>
  </si>
  <si>
    <t>Площадь, кв. м</t>
  </si>
  <si>
    <t>Используемое покрытие</t>
  </si>
  <si>
    <t>Контейнеры для накопления ТКО</t>
  </si>
  <si>
    <t>Бункеры для накопления КГО</t>
  </si>
  <si>
    <t>Контейнеры для РНО</t>
  </si>
  <si>
    <t>Наименование ЮЛ,
ФИО ИП, ФЛ</t>
  </si>
  <si>
    <t>ОГРН ЮЛ, ОГРНИП, паспортные данные ФЛ</t>
  </si>
  <si>
    <t>Контактные данные</t>
  </si>
  <si>
    <t>Размещенные</t>
  </si>
  <si>
    <t>Планируемые</t>
  </si>
  <si>
    <t>Район</t>
  </si>
  <si>
    <t>Населенный пункт</t>
  </si>
  <si>
    <t>Улица</t>
  </si>
  <si>
    <t>Дом</t>
  </si>
  <si>
    <t>Широта</t>
  </si>
  <si>
    <t>Долгота</t>
  </si>
  <si>
    <t>Объем, куб.м</t>
  </si>
  <si>
    <t>Кол-во, шт.</t>
  </si>
  <si>
    <t>Адрес источников образования ТКО</t>
  </si>
  <si>
    <t>Верхнекетский</t>
  </si>
  <si>
    <t>п. Ягодное</t>
  </si>
  <si>
    <t>Юбилейная улица</t>
  </si>
  <si>
    <t>2</t>
  </si>
  <si>
    <t>2,25</t>
  </si>
  <si>
    <t>дерево</t>
  </si>
  <si>
    <t>Администрация Ягоднинского сельского поселения</t>
  </si>
  <si>
    <t>636521 Томская область,  Верхнекетский район, п. Ягодное ,                                       ул. Октябрьская, 1</t>
  </si>
  <si>
    <t>8(38258) 32-136, saber@tomsk.gov.ru</t>
  </si>
  <si>
    <t>ул. Юбилейная 2,4,6,8</t>
  </si>
  <si>
    <t>10</t>
  </si>
  <si>
    <t>ул. Юбилейная 1,10,14,</t>
  </si>
  <si>
    <t>Боровая улица</t>
  </si>
  <si>
    <t>3</t>
  </si>
  <si>
    <t>ул. Боровая 1,3,5,7</t>
  </si>
  <si>
    <t>15</t>
  </si>
  <si>
    <t>6</t>
  </si>
  <si>
    <t>13</t>
  </si>
  <si>
    <t>4</t>
  </si>
  <si>
    <t>7</t>
  </si>
  <si>
    <t>5</t>
  </si>
  <si>
    <t>Строительная улица</t>
  </si>
  <si>
    <t>12</t>
  </si>
  <si>
    <t>8</t>
  </si>
  <si>
    <t>Всего контейнеров</t>
  </si>
  <si>
    <t xml:space="preserve">п.Ягодное </t>
  </si>
  <si>
    <t>11</t>
  </si>
  <si>
    <t>ул. Боровая  9,11,13</t>
  </si>
  <si>
    <t xml:space="preserve">п. Ягодное </t>
  </si>
  <si>
    <t>Октябрьская улица</t>
  </si>
  <si>
    <t>6,75</t>
  </si>
  <si>
    <t>ул. Октябрьская 2а,3,4,5</t>
  </si>
  <si>
    <t>4,5</t>
  </si>
  <si>
    <t>14</t>
  </si>
  <si>
    <t>ул. Строительная 10,12,14,16,18.20</t>
  </si>
  <si>
    <t>ул.Путевая 1,3,4,5,7</t>
  </si>
  <si>
    <t>Путевая улица</t>
  </si>
  <si>
    <t>2,5</t>
  </si>
  <si>
    <t>ул. Путевая 9,11,13,15,17,19</t>
  </si>
  <si>
    <t>Советская улица</t>
  </si>
  <si>
    <t>ул. Строительня 2,3,4,5,6,8, ул. Советская 1,3</t>
  </si>
  <si>
    <t>ул. Советская 2,5  ул. Октябрьская  1</t>
  </si>
  <si>
    <t>Интернациональная улица</t>
  </si>
  <si>
    <t>ул. Интернационаланя 1,2,3,4,5,7 ул. Строительная 1</t>
  </si>
  <si>
    <t>Молодёжная улица</t>
  </si>
  <si>
    <t>ул. Молодёжная 1,3,5,7,9</t>
  </si>
  <si>
    <t>Железнодорожная улица</t>
  </si>
  <si>
    <t>ул. Железнодорожная 1,2,3,5,7</t>
  </si>
  <si>
    <t>ул. Железнодорожная 9,11,13,15,17,19</t>
  </si>
  <si>
    <t>Суйгинская улица</t>
  </si>
  <si>
    <t>ул. Суйгинская 3,8 пер. Суйгинский 2,5</t>
  </si>
  <si>
    <t>Ленина улица</t>
  </si>
  <si>
    <t>ул. Ленина 3,4,5,6,7,9 пер. Суйгинский 4,6,7,8,9,10</t>
  </si>
  <si>
    <t>Центральная улица</t>
  </si>
  <si>
    <t>16</t>
  </si>
  <si>
    <t>ул. Центральная 14,16,18</t>
  </si>
  <si>
    <t>22</t>
  </si>
  <si>
    <t>ул. Центральная 15,17,19,22,24, Ленина 2</t>
  </si>
  <si>
    <t>ул. Центральна 1а, 1,3,4,5</t>
  </si>
  <si>
    <t>Пионерская улица</t>
  </si>
  <si>
    <t>ул. Пионерская 1а, 1,2,3,4</t>
  </si>
  <si>
    <t>ул. Пионерская 5,7,8,9,10,12</t>
  </si>
  <si>
    <t xml:space="preserve">ул. Лесная </t>
  </si>
  <si>
    <t>ул. Лесная 1,2,3,4 ул. Центральная 6</t>
  </si>
  <si>
    <t>ул. Лесная 5,7,8,10,12  ул. Центральная 1,3,5</t>
  </si>
  <si>
    <t xml:space="preserve">п. Нибега </t>
  </si>
  <si>
    <t>Новошкольная улица</t>
  </si>
  <si>
    <t xml:space="preserve">ул. Гагарина </t>
  </si>
  <si>
    <t xml:space="preserve">ул. Новошкольная </t>
  </si>
  <si>
    <t>Гагарина улица</t>
  </si>
  <si>
    <t xml:space="preserve">ул. Центральная, ул. Украинская </t>
  </si>
  <si>
    <t>п. Санджик</t>
  </si>
  <si>
    <t>Пристанционная улица</t>
  </si>
  <si>
    <t>ул. Пристанционная 2,4,6,8,10,12,14</t>
  </si>
  <si>
    <t>1057008448936</t>
  </si>
  <si>
    <t>58.2644°N</t>
  </si>
  <si>
    <t>85.2231°E</t>
  </si>
  <si>
    <t>58.2656°N</t>
  </si>
  <si>
    <t>85.2229°E</t>
  </si>
  <si>
    <t>https://pkk.rosreestr.ru/#/draw/58.26446178260114,85.22427910144663/18/@bs7nhvdj9/9800353-1-3</t>
  </si>
  <si>
    <t>https://pkk.rosreestr.ru/#/draw/58.26447165847869,85.2239974694982/19/@bs7nhvdj9/9800353-1-5</t>
  </si>
  <si>
    <t>58.2647°N</t>
  </si>
  <si>
    <t>85.2248°E</t>
  </si>
  <si>
    <t>https://pkk.rosreestr.ru/#/draw/58.26461979632691,85.22500061566946/19/@bs7nhvdj9/9800353-1-5</t>
  </si>
  <si>
    <t>58.2659°N</t>
  </si>
  <si>
    <t>85.2246°E</t>
  </si>
  <si>
    <t>https://pkk.rosreestr.ru/#/draw/58.26608985454789,85.22531711633167/19/@bs7nhvdj9/9800353-1-5</t>
  </si>
  <si>
    <t>58.2657°N</t>
  </si>
  <si>
    <t>85.2278°E</t>
  </si>
  <si>
    <t>https://pkk.rosreestr.ru/#/draw/58.26562993885739,85.22764795596491/19/@bs7nhvdj9/9800353-1-5</t>
  </si>
  <si>
    <t>58.2645°N</t>
  </si>
  <si>
    <t>85.2298°E</t>
  </si>
  <si>
    <t>https://pkk.rosreestr.ru/#/draw/58.26494005412872,85.22968911702465/19/@bs7nhvdj9/9800353-1-5</t>
  </si>
  <si>
    <t>https://pkk.rosreestr.ru/#/draw/58.265857075880064,85.23035430486016/19/@bs7nhvdj9/9800353-1-5</t>
  </si>
  <si>
    <t>58.2640°N</t>
  </si>
  <si>
    <t>85.2319°E</t>
  </si>
  <si>
    <t>https://pkk.rosreestr.ru/#/draw/58.264001845776825,85.23220502908026/19/@bs7nhvdj9/9800353-1-5</t>
  </si>
  <si>
    <t>85.2315°E</t>
  </si>
  <si>
    <t>https://pkk.rosreestr.ru/#/draw/58.26575408846618,85.2323820548752/19/@bs7nhvdj9/9800353-1-5</t>
  </si>
  <si>
    <t>58.2641°N</t>
  </si>
  <si>
    <t>85.2268°E</t>
  </si>
  <si>
    <t>https://pkk.rosreestr.ru/#/draw/58.26442651158162,85.22768550689163/19/@bs7nhvdj9/9800353-1-5</t>
  </si>
  <si>
    <t>58.2632°N</t>
  </si>
  <si>
    <t>85.2308°E</t>
  </si>
  <si>
    <t>https://pkk.rosreestr.ru/#/draw/58.26345160676647,85.2314781504375/19/@bs7nhvdj9/9800353-1-5</t>
  </si>
  <si>
    <t>58.2620°N</t>
  </si>
  <si>
    <t>85.2302°E</t>
  </si>
  <si>
    <t>https://pkk.rosreestr.ru/#/draw/58.26186799666904,85.23151758699231/19/@bs7nhvdj9/9800353-1-5</t>
  </si>
  <si>
    <t xml:space="preserve">58.2522°N </t>
  </si>
  <si>
    <t>85.2262°E</t>
  </si>
  <si>
    <t>https://pkk.rosreestr.ru/#/draw/58.252069757935736,85.2287549117074/18/@bs7nhvdj9/9800353-1-5</t>
  </si>
  <si>
    <t>58.2508°N</t>
  </si>
  <si>
    <t>85.2287°E</t>
  </si>
  <si>
    <t>https://pkk.rosreestr.ru/#/draw/58.25147417026507,85.22940937070713/18/@bs7nhvdj9/9800353-1-5</t>
  </si>
  <si>
    <t xml:space="preserve">58.2523°N </t>
  </si>
  <si>
    <t>85.2280°E</t>
  </si>
  <si>
    <t>https://pkk.rosreestr.ru/#/draw/58.25200483654288,85.22854435829943/19/@bs7nhvdj9/9800353-1-5</t>
  </si>
  <si>
    <t>58.2535°N  </t>
  </si>
  <si>
    <t>85.2314°E</t>
  </si>
  <si>
    <t>https://pkk.rosreestr.ru/#/draw/58.253415215373586,85.23177901474398/19/@bs7nhvdj9/9800353-1-5</t>
  </si>
  <si>
    <t xml:space="preserve">58.2546°N </t>
  </si>
  <si>
    <t>85.2307°E</t>
  </si>
  <si>
    <t>https://pkk.rosreestr.ru/#/draw/58.25446660321435,85.2312264796871/19/@bs7nhvdj9/9800353-1-5</t>
  </si>
  <si>
    <t xml:space="preserve">58.2532°N   </t>
  </si>
  <si>
    <t>85.2277°E</t>
  </si>
  <si>
    <t>https://pkk.rosreestr.ru/#/draw/58.253312191800326,85.2281794902471/19/@bs7nhvdj9/9800353-1-5</t>
  </si>
  <si>
    <t xml:space="preserve">58.2562°N </t>
  </si>
  <si>
    <t>85.2336°E</t>
  </si>
  <si>
    <t>https://pkk.rosreestr.ru/#/draw/58.25605173926612,85.23320259859479/19/@bs7nhvdj9/9800353-1-5</t>
  </si>
  <si>
    <t>58.2558°N</t>
  </si>
  <si>
    <t>85.2303°E</t>
  </si>
  <si>
    <t>https://pkk.rosreestr.ru/#/draw/58.255950134533855,85.2311292510269/19/@bs7nhvdj9/9800353-1-5</t>
  </si>
  <si>
    <t>58.2543°N</t>
  </si>
  <si>
    <t>85.2328°E</t>
  </si>
  <si>
    <t>https://pkk.rosreestr.ru/#/draw/58.254465362330265,85.23300724746929/19/@bs7nhvdj9</t>
  </si>
  <si>
    <t>58.2564°N</t>
  </si>
  <si>
    <t>85.2320°E</t>
  </si>
  <si>
    <t>https://pkk.rosreestr.ru/#/draw/58.25636201541961,85.232773895285/19/@bs7nhvdj9/9800353-1-5</t>
  </si>
  <si>
    <t>58.2556°N  </t>
  </si>
  <si>
    <t>85.2332°E</t>
  </si>
  <si>
    <t>https://pkk.rosreestr.ru/#/draw/58.25592737471648,85.23355978252613/19/@bs7nhvdj9/9800353-1-5</t>
  </si>
  <si>
    <t xml:space="preserve">58.2850°N </t>
  </si>
  <si>
    <t>84.8797°E</t>
  </si>
  <si>
    <t>https://pkk.rosreestr.ru/#/draw/58.28484405214286,84.88280462744108/18/@bs7nhvdj9/9800353-1-5</t>
  </si>
  <si>
    <t>58.2842°N</t>
  </si>
  <si>
    <t>84.8842°E</t>
  </si>
  <si>
    <t>https://pkk.rosreestr.ru/#/draw/58.284076988383596,84.8836307478178/18/@bs7nhvdj9/9800353-1-5</t>
  </si>
  <si>
    <t xml:space="preserve">58.2845°N   </t>
  </si>
  <si>
    <t>84.8901°E</t>
  </si>
  <si>
    <t>https://pkk.rosreestr.ru/#/draw/58.284387905016295,84.88961743833863/19/@bs7nhvdj9/9800353-1-5</t>
  </si>
  <si>
    <t xml:space="preserve">58.2780°N </t>
  </si>
  <si>
    <t>85.1825°E</t>
  </si>
  <si>
    <t>https://pkk.rosreestr.ru/#/draw/58.27802520331306,85.18239664556772/19/@bs7nhvdj9/9800353-1-5</t>
  </si>
  <si>
    <t>Реестр мест (площадок) накопления твердых коммунальных отходов Ягодинского поселения муниципального образования Верхнекетский район Томской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</si>
</sst>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21"/>
      <name val="Calibri"/>
      <family val="2"/>
    </font>
    <font>
      <u val="single"/>
      <sz val="8"/>
      <color indexed="30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>
      <alignment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2" xfId="42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0" fontId="4" fillId="0" borderId="12" xfId="42" applyBorder="1" applyAlignment="1">
      <alignment wrapText="1"/>
      <protection/>
    </xf>
    <xf numFmtId="0" fontId="0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er@tomsk.gov.ru" TargetMode="External" /><Relationship Id="rId2" Type="http://schemas.openxmlformats.org/officeDocument/2006/relationships/hyperlink" Target="mailto:saber@tomsk.gov.ru" TargetMode="External" /><Relationship Id="rId3" Type="http://schemas.openxmlformats.org/officeDocument/2006/relationships/hyperlink" Target="mailto:saber@tomsk.gov.ru" TargetMode="External" /><Relationship Id="rId4" Type="http://schemas.openxmlformats.org/officeDocument/2006/relationships/hyperlink" Target="mailto:saber@tomsk.gov.ru" TargetMode="External" /><Relationship Id="rId5" Type="http://schemas.openxmlformats.org/officeDocument/2006/relationships/hyperlink" Target="mailto:saber@tomsk.gov.ru" TargetMode="External" /><Relationship Id="rId6" Type="http://schemas.openxmlformats.org/officeDocument/2006/relationships/hyperlink" Target="mailto:saber@tomsk.gov.ru" TargetMode="External" /><Relationship Id="rId7" Type="http://schemas.openxmlformats.org/officeDocument/2006/relationships/hyperlink" Target="mailto:saber@tomsk.gov.ru" TargetMode="External" /><Relationship Id="rId8" Type="http://schemas.openxmlformats.org/officeDocument/2006/relationships/hyperlink" Target="mailto:saber@tomsk.gov.ru" TargetMode="External" /><Relationship Id="rId9" Type="http://schemas.openxmlformats.org/officeDocument/2006/relationships/hyperlink" Target="mailto:saber@tomsk.gov.ru" TargetMode="External" /><Relationship Id="rId10" Type="http://schemas.openxmlformats.org/officeDocument/2006/relationships/hyperlink" Target="mailto:saber@tomsk.gov.ru" TargetMode="External" /><Relationship Id="rId11" Type="http://schemas.openxmlformats.org/officeDocument/2006/relationships/hyperlink" Target="mailto:saber@tomsk.gov.ru" TargetMode="External" /><Relationship Id="rId12" Type="http://schemas.openxmlformats.org/officeDocument/2006/relationships/hyperlink" Target="mailto:saber@tomsk.gov.ru" TargetMode="External" /><Relationship Id="rId13" Type="http://schemas.openxmlformats.org/officeDocument/2006/relationships/hyperlink" Target="mailto:saber@tomsk.gov.ru" TargetMode="External" /><Relationship Id="rId14" Type="http://schemas.openxmlformats.org/officeDocument/2006/relationships/hyperlink" Target="mailto:saber@tomsk.gov.ru" TargetMode="External" /><Relationship Id="rId15" Type="http://schemas.openxmlformats.org/officeDocument/2006/relationships/hyperlink" Target="mailto:saber@tomsk.gov.ru" TargetMode="External" /><Relationship Id="rId16" Type="http://schemas.openxmlformats.org/officeDocument/2006/relationships/hyperlink" Target="mailto:saber@tomsk.gov.ru" TargetMode="External" /><Relationship Id="rId17" Type="http://schemas.openxmlformats.org/officeDocument/2006/relationships/hyperlink" Target="mailto:saber@tomsk.gov.ru" TargetMode="External" /><Relationship Id="rId18" Type="http://schemas.openxmlformats.org/officeDocument/2006/relationships/hyperlink" Target="mailto:saber@tomsk.gov.ru" TargetMode="External" /><Relationship Id="rId19" Type="http://schemas.openxmlformats.org/officeDocument/2006/relationships/hyperlink" Target="mailto:saber@tomsk.gov.ru" TargetMode="External" /><Relationship Id="rId20" Type="http://schemas.openxmlformats.org/officeDocument/2006/relationships/hyperlink" Target="mailto:saber@tomsk.gov.ru" TargetMode="External" /><Relationship Id="rId21" Type="http://schemas.openxmlformats.org/officeDocument/2006/relationships/hyperlink" Target="mailto:saber@tomsk.gov.ru" TargetMode="External" /><Relationship Id="rId22" Type="http://schemas.openxmlformats.org/officeDocument/2006/relationships/hyperlink" Target="mailto:saber@tomsk.gov.ru" TargetMode="External" /><Relationship Id="rId23" Type="http://schemas.openxmlformats.org/officeDocument/2006/relationships/hyperlink" Target="mailto:saber@tomsk.gov.ru" TargetMode="External" /><Relationship Id="rId24" Type="http://schemas.openxmlformats.org/officeDocument/2006/relationships/hyperlink" Target="mailto:saber@tomsk.gov.ru" TargetMode="External" /><Relationship Id="rId25" Type="http://schemas.openxmlformats.org/officeDocument/2006/relationships/hyperlink" Target="mailto:saber@tomsk.gov.ru" TargetMode="External" /><Relationship Id="rId26" Type="http://schemas.openxmlformats.org/officeDocument/2006/relationships/hyperlink" Target="mailto:saber@tomsk.gov.ru" TargetMode="External" /><Relationship Id="rId27" Type="http://schemas.openxmlformats.org/officeDocument/2006/relationships/hyperlink" Target="https://pkk.rosreestr.ru/#/draw/58.26446178260114,85.22427910144663/18/@bs7nhvdj9/9800353-1-3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90" zoomScaleNormal="90" zoomScalePageLayoutView="0" workbookViewId="0" topLeftCell="A1">
      <pane ySplit="7" topLeftCell="A8" activePane="bottomLeft" state="frozen"/>
      <selection pane="topLeft" activeCell="D1" sqref="D1"/>
      <selection pane="bottomLeft" activeCell="A1" sqref="A1:AA1"/>
    </sheetView>
  </sheetViews>
  <sheetFormatPr defaultColWidth="8.7109375" defaultRowHeight="15"/>
  <cols>
    <col min="1" max="1" width="5.28125" style="0" customWidth="1"/>
    <col min="2" max="2" width="14.7109375" style="0" customWidth="1"/>
    <col min="3" max="3" width="12.421875" style="0" customWidth="1"/>
    <col min="4" max="4" width="12.8515625" style="0" customWidth="1"/>
    <col min="5" max="5" width="8.421875" style="0" customWidth="1"/>
    <col min="6" max="6" width="12.28125" style="0" customWidth="1"/>
    <col min="7" max="7" width="13.57421875" style="0" customWidth="1"/>
    <col min="8" max="8" width="13.7109375" style="0" customWidth="1"/>
    <col min="9" max="9" width="10.00390625" style="0" customWidth="1"/>
    <col min="10" max="10" width="14.00390625" style="0" customWidth="1"/>
    <col min="11" max="11" width="7.57421875" style="0" customWidth="1"/>
    <col min="12" max="12" width="6.57421875" style="0" customWidth="1"/>
    <col min="13" max="13" width="7.7109375" style="0" customWidth="1"/>
    <col min="14" max="14" width="7.421875" style="0" customWidth="1"/>
    <col min="15" max="15" width="7.57421875" style="0" customWidth="1"/>
    <col min="16" max="16" width="7.28125" style="0" customWidth="1"/>
    <col min="17" max="17" width="8.421875" style="0" customWidth="1"/>
    <col min="18" max="18" width="7.140625" style="0" customWidth="1"/>
    <col min="19" max="19" width="8.421875" style="0" customWidth="1"/>
    <col min="20" max="20" width="7.421875" style="0" customWidth="1"/>
    <col min="21" max="21" width="7.57421875" style="0" customWidth="1"/>
    <col min="22" max="22" width="7.00390625" style="0" customWidth="1"/>
    <col min="23" max="23" width="14.140625" style="0" customWidth="1"/>
    <col min="24" max="24" width="18.7109375" style="0" customWidth="1"/>
    <col min="25" max="25" width="20.28125" style="0" customWidth="1"/>
    <col min="26" max="26" width="11.7109375" style="0" customWidth="1"/>
    <col min="27" max="27" width="42.28125" style="0" customWidth="1"/>
  </cols>
  <sheetData>
    <row r="1" spans="1:27" ht="60" customHeight="1" thickBo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8" s="1" customFormat="1" ht="23.25" customHeight="1" thickBot="1" thickTop="1">
      <c r="A2" s="7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4"/>
    </row>
    <row r="3" spans="1:28" s="1" customFormat="1" ht="27" customHeight="1" thickBot="1" thickTop="1">
      <c r="A3" s="8" t="s">
        <v>1</v>
      </c>
      <c r="B3" s="8" t="s">
        <v>2</v>
      </c>
      <c r="C3" s="8"/>
      <c r="D3" s="8"/>
      <c r="E3" s="8"/>
      <c r="F3" s="8"/>
      <c r="G3" s="8"/>
      <c r="H3" s="8"/>
      <c r="I3" s="8" t="s">
        <v>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 t="s">
        <v>4</v>
      </c>
      <c r="X3" s="8"/>
      <c r="Y3" s="8"/>
      <c r="Z3" s="8"/>
      <c r="AA3" s="8" t="s">
        <v>5</v>
      </c>
      <c r="AB3" s="4"/>
    </row>
    <row r="4" spans="1:28" s="1" customFormat="1" ht="38.25" customHeight="1" thickBot="1" thickTop="1">
      <c r="A4" s="8"/>
      <c r="B4" s="8" t="s">
        <v>6</v>
      </c>
      <c r="C4" s="8"/>
      <c r="D4" s="8"/>
      <c r="E4" s="8"/>
      <c r="F4" s="8" t="s">
        <v>7</v>
      </c>
      <c r="G4" s="8"/>
      <c r="H4" s="8" t="s">
        <v>8</v>
      </c>
      <c r="I4" s="8" t="s">
        <v>9</v>
      </c>
      <c r="J4" s="8" t="s">
        <v>10</v>
      </c>
      <c r="K4" s="8" t="s">
        <v>11</v>
      </c>
      <c r="L4" s="8"/>
      <c r="M4" s="8"/>
      <c r="N4" s="8"/>
      <c r="O4" s="8" t="s">
        <v>12</v>
      </c>
      <c r="P4" s="8"/>
      <c r="Q4" s="8"/>
      <c r="R4" s="8"/>
      <c r="S4" s="8" t="s">
        <v>13</v>
      </c>
      <c r="T4" s="8"/>
      <c r="U4" s="8"/>
      <c r="V4" s="8"/>
      <c r="W4" s="8" t="s">
        <v>14</v>
      </c>
      <c r="X4" s="8" t="s">
        <v>15</v>
      </c>
      <c r="Y4" s="8" t="s">
        <v>6</v>
      </c>
      <c r="Z4" s="8" t="s">
        <v>16</v>
      </c>
      <c r="AA4" s="8"/>
      <c r="AB4" s="4"/>
    </row>
    <row r="5" spans="1:28" s="1" customFormat="1" ht="27" customHeight="1" thickBot="1" thickTop="1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17</v>
      </c>
      <c r="L5" s="8"/>
      <c r="M5" s="8" t="s">
        <v>18</v>
      </c>
      <c r="N5" s="8"/>
      <c r="O5" s="8" t="s">
        <v>17</v>
      </c>
      <c r="P5" s="8"/>
      <c r="Q5" s="8" t="s">
        <v>18</v>
      </c>
      <c r="R5" s="8"/>
      <c r="S5" s="8" t="s">
        <v>17</v>
      </c>
      <c r="T5" s="8"/>
      <c r="U5" s="8" t="s">
        <v>18</v>
      </c>
      <c r="V5" s="8"/>
      <c r="W5" s="8"/>
      <c r="X5" s="8"/>
      <c r="Y5" s="8"/>
      <c r="Z5" s="8"/>
      <c r="AA5" s="8"/>
      <c r="AB5" s="4"/>
    </row>
    <row r="6" spans="1:28" s="1" customFormat="1" ht="44.25" customHeight="1" thickBot="1" thickTop="1">
      <c r="A6" s="8"/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8"/>
      <c r="I6" s="8"/>
      <c r="J6" s="8"/>
      <c r="K6" s="9" t="s">
        <v>25</v>
      </c>
      <c r="L6" s="9" t="s">
        <v>26</v>
      </c>
      <c r="M6" s="9" t="s">
        <v>25</v>
      </c>
      <c r="N6" s="9" t="s">
        <v>26</v>
      </c>
      <c r="O6" s="9" t="s">
        <v>25</v>
      </c>
      <c r="P6" s="9" t="s">
        <v>26</v>
      </c>
      <c r="Q6" s="9" t="s">
        <v>25</v>
      </c>
      <c r="R6" s="9" t="s">
        <v>26</v>
      </c>
      <c r="S6" s="9" t="s">
        <v>25</v>
      </c>
      <c r="T6" s="9" t="s">
        <v>26</v>
      </c>
      <c r="U6" s="9" t="s">
        <v>25</v>
      </c>
      <c r="V6" s="9" t="s">
        <v>26</v>
      </c>
      <c r="W6" s="8"/>
      <c r="X6" s="8"/>
      <c r="Y6" s="8"/>
      <c r="Z6" s="8"/>
      <c r="AA6" s="9" t="s">
        <v>27</v>
      </c>
      <c r="AB6" s="4"/>
    </row>
    <row r="7" spans="1:28" s="1" customFormat="1" ht="16.5" thickBot="1" thickTop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1">
        <v>26</v>
      </c>
      <c r="AA7" s="11">
        <v>27</v>
      </c>
      <c r="AB7" s="4"/>
    </row>
    <row r="8" spans="1:27" s="2" customFormat="1" ht="53.25" customHeight="1" thickTop="1">
      <c r="A8" s="12">
        <v>1</v>
      </c>
      <c r="B8" s="12" t="s">
        <v>28</v>
      </c>
      <c r="C8" s="12" t="s">
        <v>29</v>
      </c>
      <c r="D8" s="12" t="s">
        <v>30</v>
      </c>
      <c r="E8" s="12" t="s">
        <v>31</v>
      </c>
      <c r="F8" s="13" t="s">
        <v>103</v>
      </c>
      <c r="G8" s="13" t="s">
        <v>104</v>
      </c>
      <c r="H8" s="14" t="s">
        <v>108</v>
      </c>
      <c r="I8" s="15" t="s">
        <v>32</v>
      </c>
      <c r="J8" s="15" t="s">
        <v>33</v>
      </c>
      <c r="K8" s="16">
        <v>0.75</v>
      </c>
      <c r="L8" s="17">
        <v>1</v>
      </c>
      <c r="M8" s="16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5" t="s">
        <v>34</v>
      </c>
      <c r="X8" s="12" t="s">
        <v>102</v>
      </c>
      <c r="Y8" s="15" t="s">
        <v>35</v>
      </c>
      <c r="Z8" s="12" t="s">
        <v>36</v>
      </c>
      <c r="AA8" s="15" t="s">
        <v>37</v>
      </c>
    </row>
    <row r="9" spans="1:27" s="3" customFormat="1" ht="56.25" customHeight="1">
      <c r="A9" s="12">
        <v>2</v>
      </c>
      <c r="B9" s="12" t="s">
        <v>28</v>
      </c>
      <c r="C9" s="12" t="s">
        <v>29</v>
      </c>
      <c r="D9" s="12" t="s">
        <v>30</v>
      </c>
      <c r="E9" s="12" t="s">
        <v>38</v>
      </c>
      <c r="F9" s="13" t="s">
        <v>105</v>
      </c>
      <c r="G9" s="13" t="s">
        <v>106</v>
      </c>
      <c r="H9" s="18" t="s">
        <v>107</v>
      </c>
      <c r="I9" s="15" t="s">
        <v>32</v>
      </c>
      <c r="J9" s="15" t="s">
        <v>33</v>
      </c>
      <c r="K9" s="16">
        <v>0.75</v>
      </c>
      <c r="L9" s="17">
        <v>1</v>
      </c>
      <c r="M9" s="16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5" t="s">
        <v>34</v>
      </c>
      <c r="X9" s="12" t="s">
        <v>102</v>
      </c>
      <c r="Y9" s="15" t="s">
        <v>35</v>
      </c>
      <c r="Z9" s="12" t="s">
        <v>36</v>
      </c>
      <c r="AA9" s="15" t="s">
        <v>39</v>
      </c>
    </row>
    <row r="10" spans="1:27" s="3" customFormat="1" ht="49.5" customHeight="1">
      <c r="A10" s="12">
        <v>3</v>
      </c>
      <c r="B10" s="12" t="s">
        <v>28</v>
      </c>
      <c r="C10" s="12" t="s">
        <v>29</v>
      </c>
      <c r="D10" s="12" t="s">
        <v>40</v>
      </c>
      <c r="E10" s="12" t="s">
        <v>41</v>
      </c>
      <c r="F10" s="13" t="s">
        <v>109</v>
      </c>
      <c r="G10" s="13" t="s">
        <v>110</v>
      </c>
      <c r="H10" s="14" t="s">
        <v>111</v>
      </c>
      <c r="I10" s="15" t="s">
        <v>32</v>
      </c>
      <c r="J10" s="15" t="s">
        <v>33</v>
      </c>
      <c r="K10" s="16">
        <v>0.75</v>
      </c>
      <c r="L10" s="17">
        <v>1</v>
      </c>
      <c r="M10" s="16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5" t="s">
        <v>34</v>
      </c>
      <c r="X10" s="12" t="s">
        <v>102</v>
      </c>
      <c r="Y10" s="15" t="s">
        <v>35</v>
      </c>
      <c r="Z10" s="12" t="s">
        <v>36</v>
      </c>
      <c r="AA10" s="15" t="s">
        <v>42</v>
      </c>
    </row>
    <row r="11" spans="1:27" s="3" customFormat="1" ht="54.75" customHeight="1">
      <c r="A11" s="12">
        <v>4</v>
      </c>
      <c r="B11" s="12" t="s">
        <v>28</v>
      </c>
      <c r="C11" s="12" t="s">
        <v>53</v>
      </c>
      <c r="D11" s="12" t="s">
        <v>40</v>
      </c>
      <c r="E11" s="12" t="s">
        <v>54</v>
      </c>
      <c r="F11" s="13" t="s">
        <v>112</v>
      </c>
      <c r="G11" s="13" t="s">
        <v>113</v>
      </c>
      <c r="H11" s="14" t="s">
        <v>114</v>
      </c>
      <c r="I11" s="15" t="s">
        <v>32</v>
      </c>
      <c r="J11" s="15" t="s">
        <v>33</v>
      </c>
      <c r="K11" s="16">
        <v>0.75</v>
      </c>
      <c r="L11" s="17">
        <v>1</v>
      </c>
      <c r="M11" s="16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5" t="s">
        <v>34</v>
      </c>
      <c r="X11" s="12" t="s">
        <v>102</v>
      </c>
      <c r="Y11" s="15" t="s">
        <v>35</v>
      </c>
      <c r="Z11" s="12" t="s">
        <v>36</v>
      </c>
      <c r="AA11" s="15" t="s">
        <v>55</v>
      </c>
    </row>
    <row r="12" spans="1:27" s="3" customFormat="1" ht="71.25" customHeight="1">
      <c r="A12" s="12">
        <v>5</v>
      </c>
      <c r="B12" s="12" t="s">
        <v>28</v>
      </c>
      <c r="C12" s="12" t="s">
        <v>29</v>
      </c>
      <c r="D12" s="12" t="s">
        <v>57</v>
      </c>
      <c r="E12" s="12" t="s">
        <v>48</v>
      </c>
      <c r="F12" s="13" t="s">
        <v>115</v>
      </c>
      <c r="G12" s="13" t="s">
        <v>116</v>
      </c>
      <c r="H12" s="14" t="s">
        <v>117</v>
      </c>
      <c r="I12" s="15" t="s">
        <v>58</v>
      </c>
      <c r="J12" s="15" t="s">
        <v>33</v>
      </c>
      <c r="K12" s="16">
        <v>2.25</v>
      </c>
      <c r="L12" s="17">
        <v>3</v>
      </c>
      <c r="M12" s="16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5" t="s">
        <v>34</v>
      </c>
      <c r="X12" s="12" t="s">
        <v>102</v>
      </c>
      <c r="Y12" s="15" t="s">
        <v>35</v>
      </c>
      <c r="Z12" s="12" t="s">
        <v>36</v>
      </c>
      <c r="AA12" s="15" t="s">
        <v>59</v>
      </c>
    </row>
    <row r="13" spans="1:27" s="3" customFormat="1" ht="67.5">
      <c r="A13" s="12">
        <v>6</v>
      </c>
      <c r="B13" s="12" t="s">
        <v>28</v>
      </c>
      <c r="C13" s="12" t="s">
        <v>56</v>
      </c>
      <c r="D13" s="12" t="s">
        <v>49</v>
      </c>
      <c r="E13" s="12" t="s">
        <v>48</v>
      </c>
      <c r="F13" s="13" t="s">
        <v>118</v>
      </c>
      <c r="G13" s="13" t="s">
        <v>119</v>
      </c>
      <c r="H13" s="14" t="s">
        <v>120</v>
      </c>
      <c r="I13" s="15" t="s">
        <v>60</v>
      </c>
      <c r="J13" s="15" t="s">
        <v>33</v>
      </c>
      <c r="K13" s="16">
        <v>1.5</v>
      </c>
      <c r="L13" s="17">
        <v>2</v>
      </c>
      <c r="M13" s="16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5" t="s">
        <v>34</v>
      </c>
      <c r="X13" s="12" t="s">
        <v>102</v>
      </c>
      <c r="Y13" s="15" t="s">
        <v>35</v>
      </c>
      <c r="Z13" s="12" t="s">
        <v>36</v>
      </c>
      <c r="AA13" s="15" t="s">
        <v>68</v>
      </c>
    </row>
    <row r="14" spans="1:27" s="3" customFormat="1" ht="67.5">
      <c r="A14" s="12">
        <v>7</v>
      </c>
      <c r="B14" s="12" t="s">
        <v>28</v>
      </c>
      <c r="C14" s="12" t="s">
        <v>56</v>
      </c>
      <c r="D14" s="12" t="s">
        <v>49</v>
      </c>
      <c r="E14" s="12" t="s">
        <v>61</v>
      </c>
      <c r="F14" s="13" t="s">
        <v>105</v>
      </c>
      <c r="G14" s="13" t="s">
        <v>119</v>
      </c>
      <c r="H14" s="14" t="s">
        <v>121</v>
      </c>
      <c r="I14" s="15" t="s">
        <v>32</v>
      </c>
      <c r="J14" s="15" t="s">
        <v>33</v>
      </c>
      <c r="K14" s="16">
        <v>0.75</v>
      </c>
      <c r="L14" s="17">
        <v>1</v>
      </c>
      <c r="M14" s="16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5" t="s">
        <v>34</v>
      </c>
      <c r="X14" s="12" t="s">
        <v>102</v>
      </c>
      <c r="Y14" s="15" t="s">
        <v>35</v>
      </c>
      <c r="Z14" s="12" t="s">
        <v>36</v>
      </c>
      <c r="AA14" s="15" t="s">
        <v>62</v>
      </c>
    </row>
    <row r="15" spans="1:27" s="3" customFormat="1" ht="67.5">
      <c r="A15" s="12">
        <v>8</v>
      </c>
      <c r="B15" s="12" t="s">
        <v>28</v>
      </c>
      <c r="C15" s="12" t="s">
        <v>56</v>
      </c>
      <c r="D15" s="12" t="s">
        <v>64</v>
      </c>
      <c r="E15" s="12" t="s">
        <v>41</v>
      </c>
      <c r="F15" s="13" t="s">
        <v>122</v>
      </c>
      <c r="G15" s="13" t="s">
        <v>123</v>
      </c>
      <c r="H15" s="14" t="s">
        <v>124</v>
      </c>
      <c r="I15" s="15" t="s">
        <v>32</v>
      </c>
      <c r="J15" s="15" t="s">
        <v>33</v>
      </c>
      <c r="K15" s="16">
        <v>0.75</v>
      </c>
      <c r="L15" s="17">
        <v>1</v>
      </c>
      <c r="M15" s="16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5" t="s">
        <v>34</v>
      </c>
      <c r="X15" s="12" t="s">
        <v>102</v>
      </c>
      <c r="Y15" s="15" t="s">
        <v>35</v>
      </c>
      <c r="Z15" s="12" t="s">
        <v>36</v>
      </c>
      <c r="AA15" s="15" t="s">
        <v>63</v>
      </c>
    </row>
    <row r="16" spans="1:27" s="3" customFormat="1" ht="67.5">
      <c r="A16" s="12">
        <v>9</v>
      </c>
      <c r="B16" s="12" t="s">
        <v>28</v>
      </c>
      <c r="C16" s="12" t="s">
        <v>56</v>
      </c>
      <c r="D16" s="12" t="s">
        <v>64</v>
      </c>
      <c r="E16" s="12" t="s">
        <v>45</v>
      </c>
      <c r="F16" s="13" t="s">
        <v>115</v>
      </c>
      <c r="G16" s="13" t="s">
        <v>125</v>
      </c>
      <c r="H16" s="14" t="s">
        <v>126</v>
      </c>
      <c r="I16" s="15" t="s">
        <v>65</v>
      </c>
      <c r="J16" s="15" t="s">
        <v>33</v>
      </c>
      <c r="K16" s="16">
        <v>0.75</v>
      </c>
      <c r="L16" s="17">
        <v>1</v>
      </c>
      <c r="M16" s="16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5" t="s">
        <v>34</v>
      </c>
      <c r="X16" s="12" t="s">
        <v>102</v>
      </c>
      <c r="Y16" s="15" t="s">
        <v>35</v>
      </c>
      <c r="Z16" s="12" t="s">
        <v>36</v>
      </c>
      <c r="AA16" s="15" t="s">
        <v>66</v>
      </c>
    </row>
    <row r="17" spans="1:27" s="3" customFormat="1" ht="67.5">
      <c r="A17" s="12">
        <v>10</v>
      </c>
      <c r="B17" s="12" t="s">
        <v>28</v>
      </c>
      <c r="C17" s="12" t="s">
        <v>56</v>
      </c>
      <c r="D17" s="12" t="s">
        <v>67</v>
      </c>
      <c r="E17" s="12" t="s">
        <v>31</v>
      </c>
      <c r="F17" s="13" t="s">
        <v>127</v>
      </c>
      <c r="G17" s="13" t="s">
        <v>128</v>
      </c>
      <c r="H17" s="14" t="s">
        <v>129</v>
      </c>
      <c r="I17" s="15" t="s">
        <v>32</v>
      </c>
      <c r="J17" s="15" t="s">
        <v>33</v>
      </c>
      <c r="K17" s="16">
        <v>0.75</v>
      </c>
      <c r="L17" s="17">
        <v>1</v>
      </c>
      <c r="M17" s="16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5" t="s">
        <v>34</v>
      </c>
      <c r="X17" s="12" t="s">
        <v>102</v>
      </c>
      <c r="Y17" s="15" t="s">
        <v>35</v>
      </c>
      <c r="Z17" s="12" t="s">
        <v>36</v>
      </c>
      <c r="AA17" s="15" t="s">
        <v>69</v>
      </c>
    </row>
    <row r="18" spans="1:27" s="3" customFormat="1" ht="67.5">
      <c r="A18" s="12">
        <v>11</v>
      </c>
      <c r="B18" s="12" t="s">
        <v>28</v>
      </c>
      <c r="C18" s="12" t="s">
        <v>56</v>
      </c>
      <c r="D18" s="12" t="s">
        <v>70</v>
      </c>
      <c r="E18" s="12" t="s">
        <v>46</v>
      </c>
      <c r="F18" s="13" t="s">
        <v>130</v>
      </c>
      <c r="G18" s="13" t="s">
        <v>131</v>
      </c>
      <c r="H18" s="14" t="s">
        <v>132</v>
      </c>
      <c r="I18" s="15" t="s">
        <v>32</v>
      </c>
      <c r="J18" s="15" t="s">
        <v>33</v>
      </c>
      <c r="K18" s="16">
        <v>0.75</v>
      </c>
      <c r="L18" s="17">
        <v>1</v>
      </c>
      <c r="M18" s="16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5" t="s">
        <v>34</v>
      </c>
      <c r="X18" s="12" t="s">
        <v>102</v>
      </c>
      <c r="Y18" s="15" t="s">
        <v>35</v>
      </c>
      <c r="Z18" s="12" t="s">
        <v>36</v>
      </c>
      <c r="AA18" s="15" t="s">
        <v>71</v>
      </c>
    </row>
    <row r="19" spans="1:27" s="3" customFormat="1" ht="72" customHeight="1">
      <c r="A19" s="12">
        <v>12</v>
      </c>
      <c r="B19" s="12" t="s">
        <v>28</v>
      </c>
      <c r="C19" s="12" t="s">
        <v>56</v>
      </c>
      <c r="D19" s="12" t="s">
        <v>72</v>
      </c>
      <c r="E19" s="12" t="s">
        <v>48</v>
      </c>
      <c r="F19" s="13" t="s">
        <v>133</v>
      </c>
      <c r="G19" s="13" t="s">
        <v>134</v>
      </c>
      <c r="H19" s="14" t="s">
        <v>135</v>
      </c>
      <c r="I19" s="15" t="s">
        <v>32</v>
      </c>
      <c r="J19" s="15" t="s">
        <v>33</v>
      </c>
      <c r="K19" s="16">
        <v>0.75</v>
      </c>
      <c r="L19" s="17">
        <v>1</v>
      </c>
      <c r="M19" s="16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5" t="s">
        <v>34</v>
      </c>
      <c r="X19" s="12" t="s">
        <v>102</v>
      </c>
      <c r="Y19" s="15" t="s">
        <v>35</v>
      </c>
      <c r="Z19" s="12" t="s">
        <v>36</v>
      </c>
      <c r="AA19" s="15" t="s">
        <v>73</v>
      </c>
    </row>
    <row r="20" spans="1:27" s="3" customFormat="1" ht="67.5">
      <c r="A20" s="12">
        <v>12</v>
      </c>
      <c r="B20" s="12" t="s">
        <v>28</v>
      </c>
      <c r="C20" s="12" t="s">
        <v>56</v>
      </c>
      <c r="D20" s="12" t="s">
        <v>74</v>
      </c>
      <c r="E20" s="12" t="s">
        <v>41</v>
      </c>
      <c r="F20" s="13" t="s">
        <v>136</v>
      </c>
      <c r="G20" s="13" t="s">
        <v>137</v>
      </c>
      <c r="H20" s="14" t="s">
        <v>138</v>
      </c>
      <c r="I20" s="15" t="s">
        <v>32</v>
      </c>
      <c r="J20" s="15" t="s">
        <v>33</v>
      </c>
      <c r="K20" s="16">
        <v>0.75</v>
      </c>
      <c r="L20" s="17">
        <v>1</v>
      </c>
      <c r="M20" s="16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5" t="s">
        <v>34</v>
      </c>
      <c r="X20" s="12" t="s">
        <v>102</v>
      </c>
      <c r="Y20" s="15" t="s">
        <v>35</v>
      </c>
      <c r="Z20" s="12" t="s">
        <v>36</v>
      </c>
      <c r="AA20" s="15" t="s">
        <v>75</v>
      </c>
    </row>
    <row r="21" spans="1:27" s="3" customFormat="1" ht="67.5">
      <c r="A21" s="12">
        <v>13</v>
      </c>
      <c r="B21" s="12" t="s">
        <v>28</v>
      </c>
      <c r="C21" s="12" t="s">
        <v>56</v>
      </c>
      <c r="D21" s="12" t="s">
        <v>74</v>
      </c>
      <c r="E21" s="12" t="s">
        <v>43</v>
      </c>
      <c r="F21" s="13" t="s">
        <v>139</v>
      </c>
      <c r="G21" s="13" t="s">
        <v>140</v>
      </c>
      <c r="H21" s="14" t="s">
        <v>141</v>
      </c>
      <c r="I21" s="15" t="s">
        <v>32</v>
      </c>
      <c r="J21" s="15" t="s">
        <v>33</v>
      </c>
      <c r="K21" s="16">
        <v>0.75</v>
      </c>
      <c r="L21" s="17">
        <v>1</v>
      </c>
      <c r="M21" s="16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5" t="s">
        <v>34</v>
      </c>
      <c r="X21" s="12" t="s">
        <v>102</v>
      </c>
      <c r="Y21" s="15" t="s">
        <v>35</v>
      </c>
      <c r="Z21" s="12" t="s">
        <v>36</v>
      </c>
      <c r="AA21" s="15" t="s">
        <v>76</v>
      </c>
    </row>
    <row r="22" spans="1:27" s="3" customFormat="1" ht="67.5">
      <c r="A22" s="12">
        <v>14</v>
      </c>
      <c r="B22" s="12" t="s">
        <v>28</v>
      </c>
      <c r="C22" s="12" t="s">
        <v>56</v>
      </c>
      <c r="D22" s="12" t="s">
        <v>77</v>
      </c>
      <c r="E22" s="12" t="s">
        <v>41</v>
      </c>
      <c r="F22" s="13" t="s">
        <v>142</v>
      </c>
      <c r="G22" s="13" t="s">
        <v>143</v>
      </c>
      <c r="H22" s="14" t="s">
        <v>144</v>
      </c>
      <c r="I22" s="15" t="s">
        <v>32</v>
      </c>
      <c r="J22" s="15" t="s">
        <v>33</v>
      </c>
      <c r="K22" s="16">
        <v>0.75</v>
      </c>
      <c r="L22" s="17">
        <v>1</v>
      </c>
      <c r="M22" s="16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5" t="s">
        <v>34</v>
      </c>
      <c r="X22" s="12" t="s">
        <v>102</v>
      </c>
      <c r="Y22" s="15" t="s">
        <v>35</v>
      </c>
      <c r="Z22" s="12" t="s">
        <v>36</v>
      </c>
      <c r="AA22" s="15" t="s">
        <v>78</v>
      </c>
    </row>
    <row r="23" spans="1:27" s="3" customFormat="1" ht="67.5">
      <c r="A23" s="12">
        <v>15</v>
      </c>
      <c r="B23" s="12" t="s">
        <v>28</v>
      </c>
      <c r="C23" s="12" t="s">
        <v>56</v>
      </c>
      <c r="D23" s="12" t="s">
        <v>79</v>
      </c>
      <c r="E23" s="12" t="s">
        <v>47</v>
      </c>
      <c r="F23" s="13" t="s">
        <v>145</v>
      </c>
      <c r="G23" s="13" t="s">
        <v>146</v>
      </c>
      <c r="H23" s="14" t="s">
        <v>147</v>
      </c>
      <c r="I23" s="15" t="s">
        <v>32</v>
      </c>
      <c r="J23" s="15" t="s">
        <v>33</v>
      </c>
      <c r="K23" s="16">
        <v>0.75</v>
      </c>
      <c r="L23" s="17">
        <v>1</v>
      </c>
      <c r="M23" s="16">
        <v>1.5</v>
      </c>
      <c r="N23" s="17">
        <v>2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5" t="s">
        <v>34</v>
      </c>
      <c r="X23" s="12" t="s">
        <v>102</v>
      </c>
      <c r="Y23" s="15" t="s">
        <v>35</v>
      </c>
      <c r="Z23" s="12" t="s">
        <v>36</v>
      </c>
      <c r="AA23" s="15" t="s">
        <v>80</v>
      </c>
    </row>
    <row r="24" spans="1:27" s="3" customFormat="1" ht="67.5">
      <c r="A24" s="12">
        <v>16</v>
      </c>
      <c r="B24" s="12" t="s">
        <v>28</v>
      </c>
      <c r="C24" s="12" t="s">
        <v>56</v>
      </c>
      <c r="D24" s="12" t="s">
        <v>81</v>
      </c>
      <c r="E24" s="12" t="s">
        <v>82</v>
      </c>
      <c r="F24" s="13" t="s">
        <v>148</v>
      </c>
      <c r="G24" s="13" t="s">
        <v>149</v>
      </c>
      <c r="H24" s="14" t="s">
        <v>150</v>
      </c>
      <c r="I24" s="15" t="s">
        <v>32</v>
      </c>
      <c r="J24" s="15" t="s">
        <v>33</v>
      </c>
      <c r="K24" s="16">
        <v>0.75</v>
      </c>
      <c r="L24" s="17">
        <v>1</v>
      </c>
      <c r="M24" s="16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5" t="s">
        <v>34</v>
      </c>
      <c r="X24" s="12" t="s">
        <v>102</v>
      </c>
      <c r="Y24" s="15" t="s">
        <v>35</v>
      </c>
      <c r="Z24" s="12" t="s">
        <v>36</v>
      </c>
      <c r="AA24" s="15" t="s">
        <v>83</v>
      </c>
    </row>
    <row r="25" spans="1:27" s="3" customFormat="1" ht="72" customHeight="1">
      <c r="A25" s="12">
        <v>17</v>
      </c>
      <c r="B25" s="12" t="s">
        <v>28</v>
      </c>
      <c r="C25" s="12" t="s">
        <v>56</v>
      </c>
      <c r="D25" s="12" t="s">
        <v>81</v>
      </c>
      <c r="E25" s="12" t="s">
        <v>84</v>
      </c>
      <c r="F25" s="13" t="s">
        <v>151</v>
      </c>
      <c r="G25" s="13" t="s">
        <v>152</v>
      </c>
      <c r="H25" s="14" t="s">
        <v>153</v>
      </c>
      <c r="I25" s="15" t="s">
        <v>32</v>
      </c>
      <c r="J25" s="15" t="s">
        <v>33</v>
      </c>
      <c r="K25" s="16">
        <v>0.75</v>
      </c>
      <c r="L25" s="17">
        <v>1</v>
      </c>
      <c r="M25" s="16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5" t="s">
        <v>34</v>
      </c>
      <c r="X25" s="12" t="s">
        <v>102</v>
      </c>
      <c r="Y25" s="15" t="s">
        <v>35</v>
      </c>
      <c r="Z25" s="12" t="s">
        <v>36</v>
      </c>
      <c r="AA25" s="15" t="s">
        <v>85</v>
      </c>
    </row>
    <row r="26" spans="1:27" s="3" customFormat="1" ht="67.5">
      <c r="A26" s="12">
        <v>17</v>
      </c>
      <c r="B26" s="12" t="s">
        <v>28</v>
      </c>
      <c r="C26" s="12" t="s">
        <v>56</v>
      </c>
      <c r="D26" s="12" t="s">
        <v>81</v>
      </c>
      <c r="E26" s="12" t="s">
        <v>46</v>
      </c>
      <c r="F26" s="13" t="s">
        <v>154</v>
      </c>
      <c r="G26" s="13" t="s">
        <v>155</v>
      </c>
      <c r="H26" s="14" t="s">
        <v>156</v>
      </c>
      <c r="I26" s="15"/>
      <c r="J26" s="15"/>
      <c r="K26" s="16">
        <v>0</v>
      </c>
      <c r="L26" s="17">
        <v>0.75</v>
      </c>
      <c r="M26" s="16">
        <v>0.75</v>
      </c>
      <c r="N26" s="17">
        <v>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5" t="s">
        <v>34</v>
      </c>
      <c r="X26" s="12" t="s">
        <v>102</v>
      </c>
      <c r="Y26" s="15" t="s">
        <v>35</v>
      </c>
      <c r="Z26" s="12" t="s">
        <v>36</v>
      </c>
      <c r="AA26" s="15" t="s">
        <v>86</v>
      </c>
    </row>
    <row r="27" spans="1:27" s="3" customFormat="1" ht="67.5">
      <c r="A27" s="12">
        <v>18</v>
      </c>
      <c r="B27" s="12" t="s">
        <v>28</v>
      </c>
      <c r="C27" s="12" t="s">
        <v>29</v>
      </c>
      <c r="D27" s="12" t="s">
        <v>87</v>
      </c>
      <c r="E27" s="12" t="s">
        <v>41</v>
      </c>
      <c r="F27" s="13" t="s">
        <v>157</v>
      </c>
      <c r="G27" s="13" t="s">
        <v>158</v>
      </c>
      <c r="H27" s="14" t="s">
        <v>159</v>
      </c>
      <c r="I27" s="15" t="s">
        <v>32</v>
      </c>
      <c r="J27" s="15" t="s">
        <v>33</v>
      </c>
      <c r="K27" s="16">
        <v>0.75</v>
      </c>
      <c r="L27" s="17">
        <v>1</v>
      </c>
      <c r="M27" s="16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5" t="s">
        <v>34</v>
      </c>
      <c r="X27" s="12" t="s">
        <v>102</v>
      </c>
      <c r="Y27" s="15" t="s">
        <v>35</v>
      </c>
      <c r="Z27" s="12" t="s">
        <v>36</v>
      </c>
      <c r="AA27" s="15" t="s">
        <v>88</v>
      </c>
    </row>
    <row r="28" spans="1:27" s="3" customFormat="1" ht="67.5">
      <c r="A28" s="12">
        <v>19</v>
      </c>
      <c r="B28" s="12" t="s">
        <v>28</v>
      </c>
      <c r="C28" s="12" t="s">
        <v>56</v>
      </c>
      <c r="D28" s="12" t="s">
        <v>87</v>
      </c>
      <c r="E28" s="12" t="s">
        <v>50</v>
      </c>
      <c r="F28" s="13" t="s">
        <v>160</v>
      </c>
      <c r="G28" s="13" t="s">
        <v>161</v>
      </c>
      <c r="H28" s="14" t="s">
        <v>162</v>
      </c>
      <c r="I28" s="15" t="s">
        <v>32</v>
      </c>
      <c r="J28" s="15" t="s">
        <v>33</v>
      </c>
      <c r="K28" s="16">
        <v>0.75</v>
      </c>
      <c r="L28" s="17">
        <v>1</v>
      </c>
      <c r="M28" s="16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5" t="s">
        <v>34</v>
      </c>
      <c r="X28" s="12" t="s">
        <v>102</v>
      </c>
      <c r="Y28" s="15" t="s">
        <v>35</v>
      </c>
      <c r="Z28" s="12" t="s">
        <v>36</v>
      </c>
      <c r="AA28" s="15" t="s">
        <v>89</v>
      </c>
    </row>
    <row r="29" spans="1:27" s="3" customFormat="1" ht="67.5">
      <c r="A29" s="12">
        <v>20</v>
      </c>
      <c r="B29" s="12" t="s">
        <v>28</v>
      </c>
      <c r="C29" s="12" t="s">
        <v>56</v>
      </c>
      <c r="D29" s="12" t="s">
        <v>90</v>
      </c>
      <c r="E29" s="12" t="s">
        <v>41</v>
      </c>
      <c r="F29" s="13" t="s">
        <v>163</v>
      </c>
      <c r="G29" s="13" t="s">
        <v>164</v>
      </c>
      <c r="H29" s="14" t="s">
        <v>165</v>
      </c>
      <c r="I29" s="15" t="s">
        <v>32</v>
      </c>
      <c r="J29" s="15" t="s">
        <v>33</v>
      </c>
      <c r="K29" s="16">
        <v>0.75</v>
      </c>
      <c r="L29" s="17">
        <v>1</v>
      </c>
      <c r="M29" s="16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5" t="s">
        <v>34</v>
      </c>
      <c r="X29" s="12" t="s">
        <v>102</v>
      </c>
      <c r="Y29" s="15" t="s">
        <v>35</v>
      </c>
      <c r="Z29" s="12" t="s">
        <v>36</v>
      </c>
      <c r="AA29" s="15" t="s">
        <v>91</v>
      </c>
    </row>
    <row r="30" spans="1:27" s="3" customFormat="1" ht="67.5">
      <c r="A30" s="12">
        <v>21</v>
      </c>
      <c r="B30" s="12" t="s">
        <v>28</v>
      </c>
      <c r="C30" s="12" t="s">
        <v>56</v>
      </c>
      <c r="D30" s="12" t="s">
        <v>90</v>
      </c>
      <c r="E30" s="12" t="s">
        <v>51</v>
      </c>
      <c r="F30" s="13" t="s">
        <v>166</v>
      </c>
      <c r="G30" s="13" t="s">
        <v>167</v>
      </c>
      <c r="H30" s="14" t="s">
        <v>168</v>
      </c>
      <c r="I30" s="15" t="s">
        <v>32</v>
      </c>
      <c r="J30" s="15" t="s">
        <v>33</v>
      </c>
      <c r="K30" s="16">
        <v>0.75</v>
      </c>
      <c r="L30" s="17">
        <v>1</v>
      </c>
      <c r="M30" s="16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5" t="s">
        <v>34</v>
      </c>
      <c r="X30" s="12" t="s">
        <v>102</v>
      </c>
      <c r="Y30" s="15" t="s">
        <v>35</v>
      </c>
      <c r="Z30" s="12" t="s">
        <v>36</v>
      </c>
      <c r="AA30" s="15" t="s">
        <v>92</v>
      </c>
    </row>
    <row r="31" spans="1:27" s="3" customFormat="1" ht="67.5">
      <c r="A31" s="12">
        <v>22</v>
      </c>
      <c r="B31" s="12" t="s">
        <v>28</v>
      </c>
      <c r="C31" s="12" t="s">
        <v>93</v>
      </c>
      <c r="D31" s="12" t="s">
        <v>94</v>
      </c>
      <c r="E31" s="12" t="s">
        <v>44</v>
      </c>
      <c r="F31" s="13" t="s">
        <v>169</v>
      </c>
      <c r="G31" s="13" t="s">
        <v>170</v>
      </c>
      <c r="H31" s="14" t="s">
        <v>171</v>
      </c>
      <c r="I31" s="15" t="s">
        <v>32</v>
      </c>
      <c r="J31" s="15" t="s">
        <v>33</v>
      </c>
      <c r="K31" s="16">
        <v>0</v>
      </c>
      <c r="L31" s="17">
        <v>0</v>
      </c>
      <c r="M31" s="16">
        <v>0.75</v>
      </c>
      <c r="N31" s="17">
        <v>1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5" t="s">
        <v>34</v>
      </c>
      <c r="X31" s="12" t="s">
        <v>102</v>
      </c>
      <c r="Y31" s="15" t="s">
        <v>35</v>
      </c>
      <c r="Z31" s="12" t="s">
        <v>36</v>
      </c>
      <c r="AA31" s="15" t="s">
        <v>96</v>
      </c>
    </row>
    <row r="32" spans="1:27" s="3" customFormat="1" ht="67.5">
      <c r="A32" s="12">
        <v>23</v>
      </c>
      <c r="B32" s="12" t="s">
        <v>28</v>
      </c>
      <c r="C32" s="12" t="s">
        <v>93</v>
      </c>
      <c r="D32" s="12" t="s">
        <v>97</v>
      </c>
      <c r="E32" s="12" t="s">
        <v>45</v>
      </c>
      <c r="F32" s="13" t="s">
        <v>172</v>
      </c>
      <c r="G32" s="13" t="s">
        <v>173</v>
      </c>
      <c r="H32" s="14" t="s">
        <v>174</v>
      </c>
      <c r="I32" s="15" t="s">
        <v>32</v>
      </c>
      <c r="J32" s="15" t="s">
        <v>33</v>
      </c>
      <c r="K32" s="16">
        <v>0</v>
      </c>
      <c r="L32" s="17">
        <v>0</v>
      </c>
      <c r="M32" s="16">
        <v>0.75</v>
      </c>
      <c r="N32" s="17">
        <v>1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5" t="s">
        <v>34</v>
      </c>
      <c r="X32" s="12" t="s">
        <v>102</v>
      </c>
      <c r="Y32" s="15" t="s">
        <v>35</v>
      </c>
      <c r="Z32" s="12" t="s">
        <v>36</v>
      </c>
      <c r="AA32" s="15" t="s">
        <v>95</v>
      </c>
    </row>
    <row r="33" spans="1:27" s="3" customFormat="1" ht="67.5">
      <c r="A33" s="12">
        <v>24</v>
      </c>
      <c r="B33" s="12" t="s">
        <v>28</v>
      </c>
      <c r="C33" s="12" t="s">
        <v>93</v>
      </c>
      <c r="D33" s="12" t="s">
        <v>81</v>
      </c>
      <c r="E33" s="12" t="s">
        <v>46</v>
      </c>
      <c r="F33" s="13" t="s">
        <v>175</v>
      </c>
      <c r="G33" s="13" t="s">
        <v>176</v>
      </c>
      <c r="H33" s="14" t="s">
        <v>177</v>
      </c>
      <c r="I33" s="15" t="s">
        <v>32</v>
      </c>
      <c r="J33" s="15" t="s">
        <v>33</v>
      </c>
      <c r="K33" s="16">
        <v>2.25</v>
      </c>
      <c r="L33" s="17">
        <v>0</v>
      </c>
      <c r="M33" s="16">
        <v>0.75</v>
      </c>
      <c r="N33" s="17">
        <v>1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5" t="s">
        <v>34</v>
      </c>
      <c r="X33" s="12" t="s">
        <v>102</v>
      </c>
      <c r="Y33" s="15" t="s">
        <v>35</v>
      </c>
      <c r="Z33" s="12" t="s">
        <v>36</v>
      </c>
      <c r="AA33" s="15" t="s">
        <v>98</v>
      </c>
    </row>
    <row r="34" spans="1:27" s="3" customFormat="1" ht="72" customHeight="1">
      <c r="A34" s="12">
        <v>25</v>
      </c>
      <c r="B34" s="12" t="s">
        <v>28</v>
      </c>
      <c r="C34" s="12" t="s">
        <v>99</v>
      </c>
      <c r="D34" s="12" t="s">
        <v>100</v>
      </c>
      <c r="E34" s="12" t="s">
        <v>47</v>
      </c>
      <c r="F34" s="13" t="s">
        <v>178</v>
      </c>
      <c r="G34" s="13" t="s">
        <v>179</v>
      </c>
      <c r="H34" s="14" t="s">
        <v>180</v>
      </c>
      <c r="I34" s="15" t="s">
        <v>32</v>
      </c>
      <c r="J34" s="15" t="s">
        <v>33</v>
      </c>
      <c r="K34" s="16">
        <v>2.25</v>
      </c>
      <c r="L34" s="17">
        <v>1</v>
      </c>
      <c r="M34" s="16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5" t="s">
        <v>34</v>
      </c>
      <c r="X34" s="12" t="s">
        <v>102</v>
      </c>
      <c r="Y34" s="15" t="s">
        <v>35</v>
      </c>
      <c r="Z34" s="12" t="s">
        <v>36</v>
      </c>
      <c r="AA34" s="15" t="s">
        <v>101</v>
      </c>
    </row>
    <row r="35" spans="1:27" s="3" customFormat="1" ht="72" customHeight="1">
      <c r="A35" s="13"/>
      <c r="B35" s="13"/>
      <c r="C35" s="13"/>
      <c r="D35" s="13"/>
      <c r="E35" s="13"/>
      <c r="F35" s="13"/>
      <c r="G35" s="13"/>
      <c r="H35" s="15" t="s">
        <v>52</v>
      </c>
      <c r="I35" s="15"/>
      <c r="J35" s="17">
        <f>SUM(L8:L34)</f>
        <v>26.75</v>
      </c>
      <c r="K35" s="15"/>
      <c r="L35" s="17">
        <f>SUM(N8:N34)</f>
        <v>6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9"/>
      <c r="Z35" s="19"/>
      <c r="AA35" s="19"/>
    </row>
    <row r="36" ht="72" customHeight="1"/>
    <row r="37" ht="72" customHeight="1"/>
  </sheetData>
  <sheetProtection selectLockedCells="1" selectUnlockedCells="1"/>
  <mergeCells count="25">
    <mergeCell ref="A1:AA1"/>
    <mergeCell ref="A2:AA2"/>
    <mergeCell ref="A3:A6"/>
    <mergeCell ref="B3:H3"/>
    <mergeCell ref="I3:V3"/>
    <mergeCell ref="K5:L5"/>
    <mergeCell ref="M5:N5"/>
    <mergeCell ref="O5:P5"/>
    <mergeCell ref="Q5:R5"/>
    <mergeCell ref="W3:Z3"/>
    <mergeCell ref="S5:T5"/>
    <mergeCell ref="U5:V5"/>
    <mergeCell ref="S4:V4"/>
    <mergeCell ref="W4:W6"/>
    <mergeCell ref="X4:X6"/>
    <mergeCell ref="AA3:AA5"/>
    <mergeCell ref="B4:E5"/>
    <mergeCell ref="F4:G5"/>
    <mergeCell ref="H4:H6"/>
    <mergeCell ref="Y4:Y6"/>
    <mergeCell ref="I4:I6"/>
    <mergeCell ref="J4:J6"/>
    <mergeCell ref="K4:N4"/>
    <mergeCell ref="O4:R4"/>
    <mergeCell ref="Z4:Z6"/>
  </mergeCells>
  <hyperlinks>
    <hyperlink ref="Z9" r:id="rId1" display="8(38258) 32-136, saber@tomsk.gov.ru"/>
    <hyperlink ref="Z10" r:id="rId2" display="8(38258) 32-136, saber@tomsk.gov.ru"/>
    <hyperlink ref="Z11" r:id="rId3" display="8(38258) 32-136, saber@tomsk.gov.ru"/>
    <hyperlink ref="Z12" r:id="rId4" display="8(38258) 32-136, saber@tomsk.gov.ru"/>
    <hyperlink ref="Z13" r:id="rId5" display="8(38258) 32-136, saber@tomsk.gov.ru"/>
    <hyperlink ref="Z14" r:id="rId6" display="8(38258) 32-136, saber@tomsk.gov.ru"/>
    <hyperlink ref="Z15" r:id="rId7" display="8(38258) 32-136, saber@tomsk.gov.ru"/>
    <hyperlink ref="Z16" r:id="rId8" display="8(38258) 32-136, saber@tomsk.gov.ru"/>
    <hyperlink ref="Z17" r:id="rId9" display="8(38258) 32-136, saber@tomsk.gov.ru"/>
    <hyperlink ref="Z18" r:id="rId10" display="8(38258) 32-136, saber@tomsk.gov.ru"/>
    <hyperlink ref="Z19" r:id="rId11" display="8(38258) 32-136, saber@tomsk.gov.ru"/>
    <hyperlink ref="Z20" r:id="rId12" display="8(38258) 32-136, saber@tomsk.gov.ru"/>
    <hyperlink ref="Z21" r:id="rId13" display="8(38258) 32-136, saber@tomsk.gov.ru"/>
    <hyperlink ref="Z22" r:id="rId14" display="8(38258) 32-136, saber@tomsk.gov.ru"/>
    <hyperlink ref="Z23" r:id="rId15" display="8(38258) 32-136, saber@tomsk.gov.ru"/>
    <hyperlink ref="Z24" r:id="rId16" display="8(38258) 32-136, saber@tomsk.gov.ru"/>
    <hyperlink ref="Z25" r:id="rId17" display="8(38258) 32-136, saber@tomsk.gov.ru"/>
    <hyperlink ref="Z26" r:id="rId18" display="8(38258) 32-136, saber@tomsk.gov.ru"/>
    <hyperlink ref="Z27" r:id="rId19" display="8(38258) 32-136, saber@tomsk.gov.ru"/>
    <hyperlink ref="Z28" r:id="rId20" display="8(38258) 32-136, saber@tomsk.gov.ru"/>
    <hyperlink ref="Z29" r:id="rId21" display="8(38258) 32-136, saber@tomsk.gov.ru"/>
    <hyperlink ref="Z30" r:id="rId22" display="8(38258) 32-136, saber@tomsk.gov.ru"/>
    <hyperlink ref="Z31" r:id="rId23" display="8(38258) 32-136, saber@tomsk.gov.ru"/>
    <hyperlink ref="Z32" r:id="rId24" display="8(38258) 32-136, saber@tomsk.gov.ru"/>
    <hyperlink ref="Z33" r:id="rId25" display="8(38258) 32-136, saber@tomsk.gov.ru"/>
    <hyperlink ref="Z34" r:id="rId26" display="8(38258) 32-136, saber@tomsk.gov.ru"/>
    <hyperlink ref="H9" r:id="rId27" display="https://pkk.rosreestr.ru/#/draw/58.26446178260114,85.22427910144663/18/@bs7nhvdj9/9800353-1-3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Ягодное</dc:creator>
  <cp:keywords/>
  <dc:description/>
  <cp:lastModifiedBy>ksn</cp:lastModifiedBy>
  <cp:lastPrinted>2020-10-23T09:07:26Z</cp:lastPrinted>
  <dcterms:created xsi:type="dcterms:W3CDTF">2020-10-26T09:26:42Z</dcterms:created>
  <dcterms:modified xsi:type="dcterms:W3CDTF">2021-02-25T09:23:56Z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